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85" windowHeight="6735" activeTab="0"/>
  </bookViews>
  <sheets>
    <sheet name="Vespera" sheetId="1" r:id="rId1"/>
    <sheet name="Info" sheetId="2" r:id="rId2"/>
  </sheets>
  <definedNames>
    <definedName name="_xlnm.Print_Area" localSheetId="0">'Vespera'!$A$1:$AD$28</definedName>
  </definedNames>
  <calcPr fullCalcOnLoad="1"/>
</workbook>
</file>

<file path=xl/sharedStrings.xml><?xml version="1.0" encoding="utf-8"?>
<sst xmlns="http://schemas.openxmlformats.org/spreadsheetml/2006/main" count="91" uniqueCount="54">
  <si>
    <t>Art.Nr.</t>
  </si>
  <si>
    <t>A</t>
  </si>
  <si>
    <t>B</t>
  </si>
  <si>
    <t>C</t>
  </si>
  <si>
    <t>D</t>
  </si>
  <si>
    <t>Discription</t>
  </si>
  <si>
    <t xml:space="preserve">  Signature</t>
  </si>
  <si>
    <t>Note</t>
  </si>
  <si>
    <t>Order:</t>
  </si>
  <si>
    <t>QTY</t>
  </si>
  <si>
    <t>UK - Women</t>
  </si>
  <si>
    <t>Date:</t>
  </si>
  <si>
    <t>C/D</t>
  </si>
  <si>
    <t>A/B</t>
  </si>
  <si>
    <t>UK - Men</t>
  </si>
  <si>
    <t>Salomon</t>
  </si>
  <si>
    <t>Price</t>
  </si>
  <si>
    <t>Vespera CSWP</t>
  </si>
  <si>
    <t>Vespera CSWP W</t>
  </si>
  <si>
    <t>C35</t>
  </si>
  <si>
    <t>Retail</t>
  </si>
  <si>
    <t>Art. Number</t>
  </si>
  <si>
    <t>Style</t>
  </si>
  <si>
    <t>Size</t>
  </si>
  <si>
    <t>EAN Code</t>
  </si>
  <si>
    <t>Country of Origin</t>
  </si>
  <si>
    <t>889645099569</t>
  </si>
  <si>
    <t>889645099576</t>
  </si>
  <si>
    <t>889645099583</t>
  </si>
  <si>
    <t>889645099590</t>
  </si>
  <si>
    <t>889645099606</t>
  </si>
  <si>
    <t>889645099613</t>
  </si>
  <si>
    <t>889645099620</t>
  </si>
  <si>
    <t>889645099637</t>
  </si>
  <si>
    <t>889645099644</t>
  </si>
  <si>
    <t>889645099651</t>
  </si>
  <si>
    <t>889645099668</t>
  </si>
  <si>
    <t>Cambodia</t>
  </si>
  <si>
    <t xml:space="preserve"> 889645099446</t>
  </si>
  <si>
    <t>889645099453</t>
  </si>
  <si>
    <t>889645099460</t>
  </si>
  <si>
    <t>889645099477</t>
  </si>
  <si>
    <t>889645099484</t>
  </si>
  <si>
    <t>889645099491</t>
  </si>
  <si>
    <t>889645099507</t>
  </si>
  <si>
    <t>889645099514</t>
  </si>
  <si>
    <t>889645099521</t>
  </si>
  <si>
    <t>889645099538</t>
  </si>
  <si>
    <t>889645099545</t>
  </si>
  <si>
    <t>889645099552</t>
  </si>
  <si>
    <t>L38308200</t>
  </si>
  <si>
    <t>Speedcross 4 GTX</t>
  </si>
  <si>
    <t>China</t>
  </si>
  <si>
    <t>C30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</si>
</sst>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&quot;€&quot;\ * #,##0.00_);_(&quot;€&quot;\ * \(#,##0.00\);_(&quot;€&quot;\ * &quot;-&quot;??_);_(@_)"/>
    <numFmt numFmtId="194" formatCode="&quot;fl&quot;\ #,##0_-;&quot;fl&quot;\ #,##0\-"/>
    <numFmt numFmtId="195" formatCode="&quot;fl&quot;\ #,##0_-;[Red]&quot;fl&quot;\ #,##0\-"/>
    <numFmt numFmtId="196" formatCode="&quot;fl&quot;\ #,##0.00_-;&quot;fl&quot;\ #,##0.00\-"/>
    <numFmt numFmtId="197" formatCode="&quot;fl&quot;\ #,##0.00_-;[Red]&quot;fl&quot;\ #,##0.00\-"/>
    <numFmt numFmtId="198" formatCode="_-&quot;fl&quot;\ * #,##0_-;_-&quot;fl&quot;\ * #,##0\-;_-&quot;fl&quot;\ * &quot;-&quot;_-;_-@_-"/>
    <numFmt numFmtId="199" formatCode="_-&quot;fl&quot;\ * #,##0.00_-;_-&quot;fl&quot;\ * #,##0.00\-;_-&quot;fl&quot;\ * &quot;-&quot;??_-;_-@_-"/>
    <numFmt numFmtId="200" formatCode="d\ mmmm\ yyyy"/>
    <numFmt numFmtId="201" formatCode="&quot;Ja&quot;;&quot;Ja&quot;;&quot;Nee&quot;"/>
    <numFmt numFmtId="202" formatCode="&quot;Waar&quot;;&quot;Waar&quot;;&quot;Niet waar&quot;"/>
    <numFmt numFmtId="203" formatCode="&quot;Aan&quot;;&quot;Aan&quot;;&quot;Uit&quot;"/>
    <numFmt numFmtId="204" formatCode="[$€-2]\ #.##000_);[Red]\([$€-2]\ #.##000\)"/>
    <numFmt numFmtId="205" formatCode="#,##0.0"/>
    <numFmt numFmtId="206" formatCode="0.0"/>
    <numFmt numFmtId="207" formatCode="&quot;€&quot;\ #,##0.00"/>
    <numFmt numFmtId="208" formatCode="[$-413]dddd\ d\ mmmm\ yyyy"/>
    <numFmt numFmtId="209" formatCode="[$-413]d/mmm/yy;@"/>
    <numFmt numFmtId="210" formatCode="[$-413]d\ mmmm\ yyyy;@"/>
    <numFmt numFmtId="211" formatCode="&quot;Waar&quot;;&quot;Waar&quot;;&quot;Onwaar&quot;"/>
  </numFmts>
  <fonts count="59"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 Narrow"/>
      <family val="2"/>
    </font>
    <font>
      <b/>
      <i/>
      <sz val="36"/>
      <name val="Arial Narrow"/>
      <family val="2"/>
    </font>
    <font>
      <sz val="10"/>
      <name val="Arial Narrow"/>
      <family val="2"/>
    </font>
    <font>
      <b/>
      <sz val="22"/>
      <name val="Arial Narrow"/>
      <family val="2"/>
    </font>
    <font>
      <b/>
      <sz val="22"/>
      <name val="Arial"/>
      <family val="0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u val="single"/>
      <sz val="12"/>
      <color indexed="20"/>
      <name val="Arial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43" fontId="16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2" fontId="4" fillId="0" borderId="10" xfId="0" applyNumberFormat="1" applyFont="1" applyBorder="1" applyAlignment="1">
      <alignment horizontal="center" vertical="center"/>
    </xf>
    <xf numFmtId="12" fontId="4" fillId="0" borderId="1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2" fontId="4" fillId="0" borderId="30" xfId="0" applyNumberFormat="1" applyFont="1" applyBorder="1" applyAlignment="1">
      <alignment horizontal="center" vertical="distributed"/>
    </xf>
    <xf numFmtId="12" fontId="4" fillId="0" borderId="10" xfId="0" applyNumberFormat="1" applyFont="1" applyBorder="1" applyAlignment="1">
      <alignment horizontal="center" vertical="distributed"/>
    </xf>
    <xf numFmtId="12" fontId="4" fillId="0" borderId="27" xfId="0" applyNumberFormat="1" applyFont="1" applyBorder="1" applyAlignment="1">
      <alignment horizontal="center" vertical="distributed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40" xfId="0" applyFont="1" applyBorder="1" applyAlignment="1">
      <alignment horizontal="center"/>
    </xf>
    <xf numFmtId="12" fontId="4" fillId="0" borderId="2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207" fontId="3" fillId="0" borderId="36" xfId="0" applyNumberFormat="1" applyFont="1" applyBorder="1" applyAlignment="1">
      <alignment horizontal="center"/>
    </xf>
    <xf numFmtId="207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3" fillId="0" borderId="40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12" fontId="4" fillId="32" borderId="10" xfId="0" applyNumberFormat="1" applyFont="1" applyFill="1" applyBorder="1" applyAlignment="1">
      <alignment horizontal="center"/>
    </xf>
    <xf numFmtId="12" fontId="4" fillId="32" borderId="10" xfId="0" applyNumberFormat="1" applyFont="1" applyFill="1" applyBorder="1" applyAlignment="1">
      <alignment horizontal="center" vertical="distributed"/>
    </xf>
    <xf numFmtId="12" fontId="4" fillId="32" borderId="30" xfId="0" applyNumberFormat="1" applyFont="1" applyFill="1" applyBorder="1" applyAlignment="1">
      <alignment horizontal="center" vertical="distributed"/>
    </xf>
    <xf numFmtId="12" fontId="4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12" fontId="4" fillId="0" borderId="33" xfId="0" applyNumberFormat="1" applyFont="1" applyBorder="1" applyAlignment="1">
      <alignment horizontal="center"/>
    </xf>
    <xf numFmtId="12" fontId="3" fillId="0" borderId="31" xfId="0" applyNumberFormat="1" applyFont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207" fontId="4" fillId="32" borderId="36" xfId="0" applyNumberFormat="1" applyFont="1" applyFill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12" fontId="4" fillId="0" borderId="3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2" fontId="4" fillId="0" borderId="28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206" fontId="4" fillId="0" borderId="28" xfId="0" applyNumberFormat="1" applyFont="1" applyFill="1" applyBorder="1" applyAlignment="1">
      <alignment horizontal="center"/>
    </xf>
    <xf numFmtId="206" fontId="3" fillId="0" borderId="25" xfId="0" applyNumberFormat="1" applyFont="1" applyBorder="1" applyAlignment="1">
      <alignment/>
    </xf>
    <xf numFmtId="206" fontId="4" fillId="0" borderId="10" xfId="0" applyNumberFormat="1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206" fontId="4" fillId="0" borderId="36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206" fontId="4" fillId="0" borderId="45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32" borderId="28" xfId="0" applyNumberFormat="1" applyFont="1" applyFill="1" applyBorder="1" applyAlignment="1">
      <alignment horizontal="center"/>
    </xf>
    <xf numFmtId="0" fontId="3" fillId="32" borderId="27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/>
    </xf>
    <xf numFmtId="0" fontId="3" fillId="32" borderId="19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32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06" fontId="4" fillId="0" borderId="3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06" fontId="4" fillId="0" borderId="10" xfId="0" applyNumberFormat="1" applyFont="1" applyBorder="1" applyAlignment="1">
      <alignment horizontal="center"/>
    </xf>
    <xf numFmtId="206" fontId="4" fillId="0" borderId="45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0" fontId="12" fillId="0" borderId="25" xfId="0" applyFont="1" applyBorder="1" applyAlignment="1">
      <alignment/>
    </xf>
    <xf numFmtId="0" fontId="6" fillId="0" borderId="25" xfId="0" applyFont="1" applyBorder="1" applyAlignment="1">
      <alignment/>
    </xf>
    <xf numFmtId="1" fontId="4" fillId="34" borderId="36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207" fontId="4" fillId="32" borderId="10" xfId="0" applyNumberFormat="1" applyFont="1" applyFill="1" applyBorder="1" applyAlignment="1">
      <alignment horizontal="center"/>
    </xf>
    <xf numFmtId="207" fontId="3" fillId="32" borderId="10" xfId="0" applyNumberFormat="1" applyFont="1" applyFill="1" applyBorder="1" applyAlignment="1">
      <alignment horizontal="center"/>
    </xf>
    <xf numFmtId="2" fontId="3" fillId="32" borderId="27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2" fontId="1" fillId="32" borderId="3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8" fillId="32" borderId="28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9" fillId="32" borderId="30" xfId="0" applyFont="1" applyFill="1" applyBorder="1" applyAlignment="1">
      <alignment horizontal="center"/>
    </xf>
    <xf numFmtId="0" fontId="20" fillId="32" borderId="27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30" xfId="0" applyFont="1" applyFill="1" applyBorder="1" applyAlignment="1">
      <alignment horizontal="center"/>
    </xf>
    <xf numFmtId="0" fontId="20" fillId="32" borderId="28" xfId="0" applyFont="1" applyFill="1" applyBorder="1" applyAlignment="1">
      <alignment horizontal="center"/>
    </xf>
    <xf numFmtId="207" fontId="21" fillId="32" borderId="10" xfId="0" applyNumberFormat="1" applyFont="1" applyFill="1" applyBorder="1" applyAlignment="1">
      <alignment horizontal="center"/>
    </xf>
    <xf numFmtId="207" fontId="20" fillId="32" borderId="10" xfId="0" applyNumberFormat="1" applyFont="1" applyFill="1" applyBorder="1" applyAlignment="1">
      <alignment horizontal="center"/>
    </xf>
    <xf numFmtId="2" fontId="20" fillId="32" borderId="27" xfId="0" applyNumberFormat="1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/>
    </xf>
    <xf numFmtId="0" fontId="22" fillId="32" borderId="42" xfId="0" applyFont="1" applyFill="1" applyBorder="1" applyAlignment="1">
      <alignment horizontal="center"/>
    </xf>
    <xf numFmtId="2" fontId="18" fillId="32" borderId="30" xfId="0" applyNumberFormat="1" applyFont="1" applyFill="1" applyBorder="1" applyAlignment="1">
      <alignment horizontal="center"/>
    </xf>
    <xf numFmtId="0" fontId="18" fillId="32" borderId="0" xfId="0" applyFont="1" applyFill="1" applyAlignment="1">
      <alignment/>
    </xf>
    <xf numFmtId="0" fontId="22" fillId="32" borderId="28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10" xfId="61" applyFont="1" applyBorder="1" applyAlignment="1">
      <alignment horizontal="center"/>
      <protection/>
    </xf>
    <xf numFmtId="49" fontId="13" fillId="0" borderId="10" xfId="61" applyNumberFormat="1" applyFont="1" applyBorder="1" applyAlignment="1">
      <alignment horizontal="center"/>
      <protection/>
    </xf>
    <xf numFmtId="0" fontId="0" fillId="0" borderId="0" xfId="64">
      <alignment/>
      <protection/>
    </xf>
    <xf numFmtId="0" fontId="14" fillId="0" borderId="10" xfId="64" applyFont="1" applyBorder="1" applyAlignment="1">
      <alignment horizontal="center"/>
      <protection/>
    </xf>
    <xf numFmtId="49" fontId="14" fillId="0" borderId="10" xfId="64" applyNumberFormat="1" applyFont="1" applyBorder="1">
      <alignment/>
      <protection/>
    </xf>
    <xf numFmtId="0" fontId="14" fillId="0" borderId="10" xfId="61" applyFont="1" applyBorder="1" applyAlignment="1">
      <alignment horizontal="center"/>
      <protection/>
    </xf>
    <xf numFmtId="49" fontId="14" fillId="0" borderId="10" xfId="61" applyNumberFormat="1" applyFont="1" applyBorder="1" applyAlignment="1">
      <alignment horizontal="center"/>
      <protection/>
    </xf>
    <xf numFmtId="49" fontId="23" fillId="0" borderId="10" xfId="64" applyNumberFormat="1" applyFont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206" fontId="15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36" xfId="62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/>
      <protection/>
    </xf>
    <xf numFmtId="0" fontId="14" fillId="0" borderId="10" xfId="62" applyNumberFormat="1" applyFont="1" applyBorder="1" applyAlignment="1">
      <alignment horizontal="center"/>
      <protection/>
    </xf>
    <xf numFmtId="1" fontId="14" fillId="0" borderId="10" xfId="62" applyNumberFormat="1" applyFont="1" applyBorder="1" applyAlignment="1">
      <alignment horizontal="center" vertical="center"/>
      <protection/>
    </xf>
    <xf numFmtId="0" fontId="14" fillId="0" borderId="36" xfId="62" applyNumberFormat="1" applyFont="1" applyBorder="1" applyAlignment="1">
      <alignment horizontal="center"/>
      <protection/>
    </xf>
    <xf numFmtId="1" fontId="14" fillId="0" borderId="36" xfId="62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12" fontId="4" fillId="0" borderId="32" xfId="0" applyNumberFormat="1" applyFont="1" applyFill="1" applyBorder="1" applyAlignment="1">
      <alignment horizontal="center"/>
    </xf>
    <xf numFmtId="12" fontId="4" fillId="0" borderId="39" xfId="0" applyNumberFormat="1" applyFont="1" applyBorder="1" applyAlignment="1">
      <alignment horizontal="center"/>
    </xf>
    <xf numFmtId="12" fontId="4" fillId="0" borderId="49" xfId="0" applyNumberFormat="1" applyFont="1" applyBorder="1" applyAlignment="1">
      <alignment horizontal="center"/>
    </xf>
    <xf numFmtId="12" fontId="4" fillId="0" borderId="47" xfId="0" applyNumberFormat="1" applyFont="1" applyBorder="1" applyAlignment="1">
      <alignment horizontal="center"/>
    </xf>
    <xf numFmtId="12" fontId="4" fillId="0" borderId="44" xfId="0" applyNumberFormat="1" applyFont="1" applyBorder="1" applyAlignment="1">
      <alignment horizontal="center"/>
    </xf>
    <xf numFmtId="12" fontId="4" fillId="0" borderId="27" xfId="0" applyNumberFormat="1" applyFont="1" applyBorder="1" applyAlignment="1">
      <alignment horizontal="center"/>
    </xf>
    <xf numFmtId="210" fontId="5" fillId="0" borderId="17" xfId="0" applyNumberFormat="1" applyFont="1" applyBorder="1" applyAlignment="1">
      <alignment horizontal="center"/>
    </xf>
    <xf numFmtId="0" fontId="2" fillId="32" borderId="29" xfId="0" applyFont="1" applyFill="1" applyBorder="1" applyAlignment="1">
      <alignment horizontal="center" vertical="center"/>
    </xf>
    <xf numFmtId="0" fontId="0" fillId="32" borderId="28" xfId="0" applyFill="1" applyBorder="1" applyAlignment="1">
      <alignment/>
    </xf>
    <xf numFmtId="0" fontId="0" fillId="32" borderId="46" xfId="0" applyFill="1" applyBorder="1" applyAlignment="1">
      <alignment/>
    </xf>
    <xf numFmtId="0" fontId="2" fillId="32" borderId="37" xfId="0" applyFont="1" applyFill="1" applyBorder="1" applyAlignment="1">
      <alignment horizontal="center" vertical="center"/>
    </xf>
    <xf numFmtId="0" fontId="0" fillId="32" borderId="27" xfId="0" applyFill="1" applyBorder="1" applyAlignment="1">
      <alignment/>
    </xf>
    <xf numFmtId="0" fontId="0" fillId="32" borderId="50" xfId="0" applyFill="1" applyBorder="1" applyAlignment="1">
      <alignment/>
    </xf>
    <xf numFmtId="0" fontId="2" fillId="32" borderId="5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omma 2" xfId="55"/>
    <cellStyle name="Linked Cell" xfId="56"/>
    <cellStyle name="Neutral" xfId="57"/>
    <cellStyle name="Note" xfId="58"/>
    <cellStyle name="Output" xfId="59"/>
    <cellStyle name="Percent" xfId="60"/>
    <cellStyle name="Standaard 2" xfId="61"/>
    <cellStyle name="Standaard 2 2" xfId="62"/>
    <cellStyle name="Standaard 2 3" xfId="63"/>
    <cellStyle name="Standaard 3" xfId="64"/>
    <cellStyle name="Standaard 3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15</xdr:row>
      <xdr:rowOff>247650</xdr:rowOff>
    </xdr:from>
    <xdr:to>
      <xdr:col>13</xdr:col>
      <xdr:colOff>66675</xdr:colOff>
      <xdr:row>21</xdr:row>
      <xdr:rowOff>257175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t="17692" b="17308"/>
        <a:stretch>
          <a:fillRect/>
        </a:stretch>
      </xdr:blipFill>
      <xdr:spPr>
        <a:xfrm>
          <a:off x="2590800" y="4324350"/>
          <a:ext cx="2476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190500</xdr:rowOff>
    </xdr:from>
    <xdr:to>
      <xdr:col>4</xdr:col>
      <xdr:colOff>247650</xdr:colOff>
      <xdr:row>21</xdr:row>
      <xdr:rowOff>257175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rcRect l="3562" t="19563" r="2186" b="19436"/>
        <a:stretch>
          <a:fillRect/>
        </a:stretch>
      </xdr:blipFill>
      <xdr:spPr>
        <a:xfrm>
          <a:off x="19050" y="4267200"/>
          <a:ext cx="2571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15</xdr:row>
      <xdr:rowOff>209550</xdr:rowOff>
    </xdr:from>
    <xdr:to>
      <xdr:col>21</xdr:col>
      <xdr:colOff>171450</xdr:colOff>
      <xdr:row>21</xdr:row>
      <xdr:rowOff>257175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4286250"/>
          <a:ext cx="24669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X25"/>
  <sheetViews>
    <sheetView tabSelected="1" zoomScalePageLayoutView="0" workbookViewId="0" topLeftCell="A1">
      <selection activeCell="AH8" sqref="AH8"/>
    </sheetView>
  </sheetViews>
  <sheetFormatPr defaultColWidth="8.88671875" defaultRowHeight="15"/>
  <cols>
    <col min="1" max="1" width="6.88671875" style="1" customWidth="1"/>
    <col min="2" max="2" width="13.6640625" style="1" customWidth="1"/>
    <col min="3" max="3" width="3.3359375" style="1" customWidth="1"/>
    <col min="4" max="22" width="3.4453125" style="3" customWidth="1"/>
    <col min="23" max="23" width="3.21484375" style="3" customWidth="1"/>
    <col min="24" max="27" width="3.88671875" style="3" customWidth="1"/>
    <col min="28" max="28" width="3.3359375" style="3" customWidth="1"/>
    <col min="29" max="29" width="4.21484375" style="1" customWidth="1"/>
    <col min="30" max="30" width="4.3359375" style="1" customWidth="1"/>
    <col min="31" max="16384" width="8.88671875" style="1" customWidth="1"/>
  </cols>
  <sheetData>
    <row r="1" spans="1:9" ht="25.5">
      <c r="A1" s="29" t="s">
        <v>8</v>
      </c>
      <c r="C1" s="29" t="s">
        <v>15</v>
      </c>
      <c r="I1" s="8"/>
    </row>
    <row r="2" spans="1:31" ht="46.5" thickBot="1">
      <c r="A2" s="29"/>
      <c r="C2" s="133"/>
      <c r="D2" s="134"/>
      <c r="E2" s="134"/>
      <c r="F2" s="134"/>
      <c r="G2" s="134"/>
      <c r="H2" s="15"/>
      <c r="I2" s="129"/>
      <c r="J2" s="130"/>
      <c r="K2" s="15"/>
      <c r="L2" s="119"/>
      <c r="M2" s="119"/>
      <c r="N2" s="15"/>
      <c r="X2" s="62"/>
      <c r="Y2" s="62"/>
      <c r="Z2" s="25" t="s">
        <v>11</v>
      </c>
      <c r="AA2" s="221">
        <f ca="1">NOW()</f>
        <v>42984.4142375</v>
      </c>
      <c r="AB2" s="221"/>
      <c r="AC2" s="221"/>
      <c r="AD2" s="221"/>
      <c r="AE2" s="74"/>
    </row>
    <row r="3" spans="1:30" s="2" customFormat="1" ht="16.5" customHeight="1" thickTop="1">
      <c r="A3" s="222" t="s">
        <v>0</v>
      </c>
      <c r="B3" s="225" t="s">
        <v>5</v>
      </c>
      <c r="C3" s="68" t="s">
        <v>1</v>
      </c>
      <c r="D3" s="108">
        <v>6.5</v>
      </c>
      <c r="E3" s="107">
        <v>7</v>
      </c>
      <c r="F3" s="110">
        <v>7.5</v>
      </c>
      <c r="G3" s="67">
        <v>8</v>
      </c>
      <c r="H3" s="118">
        <v>8.5</v>
      </c>
      <c r="I3" s="117">
        <v>9</v>
      </c>
      <c r="J3" s="115">
        <v>9.5</v>
      </c>
      <c r="K3" s="114">
        <v>10</v>
      </c>
      <c r="L3" s="115">
        <v>10.5</v>
      </c>
      <c r="M3" s="116">
        <v>11</v>
      </c>
      <c r="N3" s="102">
        <v>11.5</v>
      </c>
      <c r="O3" s="100">
        <v>12.5</v>
      </c>
      <c r="P3" s="100"/>
      <c r="Q3" s="100"/>
      <c r="R3" s="101"/>
      <c r="S3" s="102"/>
      <c r="T3" s="100"/>
      <c r="U3" s="100" t="s">
        <v>14</v>
      </c>
      <c r="V3" s="7"/>
      <c r="W3" s="26"/>
      <c r="X3" s="52"/>
      <c r="Y3" s="52"/>
      <c r="Z3" s="7"/>
      <c r="AA3" s="7"/>
      <c r="AB3" s="7"/>
      <c r="AC3" s="228" t="s">
        <v>9</v>
      </c>
      <c r="AD3" s="231" t="s">
        <v>16</v>
      </c>
    </row>
    <row r="4" spans="1:30" s="2" customFormat="1" ht="16.5" customHeight="1">
      <c r="A4" s="223"/>
      <c r="B4" s="226"/>
      <c r="C4" s="113" t="s">
        <v>2</v>
      </c>
      <c r="D4" s="147">
        <v>40</v>
      </c>
      <c r="E4" s="218">
        <v>40.666666666666664</v>
      </c>
      <c r="F4" s="142">
        <v>41</v>
      </c>
      <c r="G4" s="146">
        <v>42</v>
      </c>
      <c r="H4" s="219">
        <v>42.666666666666664</v>
      </c>
      <c r="I4" s="143">
        <v>43</v>
      </c>
      <c r="J4" s="144">
        <v>44</v>
      </c>
      <c r="K4" s="46">
        <v>44.666666666666664</v>
      </c>
      <c r="L4" s="139">
        <v>45</v>
      </c>
      <c r="M4" s="145">
        <v>46</v>
      </c>
      <c r="N4" s="220">
        <v>46.666666666666664</v>
      </c>
      <c r="O4" s="144">
        <v>48</v>
      </c>
      <c r="P4" s="45"/>
      <c r="Q4" s="45"/>
      <c r="R4" s="105"/>
      <c r="S4" s="106"/>
      <c r="T4" s="45"/>
      <c r="U4" s="103"/>
      <c r="V4" s="45"/>
      <c r="W4" s="104"/>
      <c r="X4" s="64"/>
      <c r="Y4" s="64"/>
      <c r="Z4" s="45"/>
      <c r="AA4" s="58"/>
      <c r="AB4" s="58"/>
      <c r="AC4" s="229"/>
      <c r="AD4" s="232"/>
    </row>
    <row r="5" spans="1:30" s="2" customFormat="1" ht="15" customHeight="1">
      <c r="A5" s="224"/>
      <c r="B5" s="227"/>
      <c r="C5" s="83"/>
      <c r="D5" s="84"/>
      <c r="E5" s="85"/>
      <c r="F5" s="85"/>
      <c r="G5" s="85"/>
      <c r="H5" s="87"/>
      <c r="I5" s="135"/>
      <c r="J5" s="111"/>
      <c r="K5" s="111"/>
      <c r="L5" s="111"/>
      <c r="M5" s="112"/>
      <c r="N5" s="88"/>
      <c r="O5" s="85"/>
      <c r="P5" s="85"/>
      <c r="Q5" s="85"/>
      <c r="R5" s="86"/>
      <c r="S5" s="84"/>
      <c r="T5" s="85"/>
      <c r="U5" s="89"/>
      <c r="V5" s="90"/>
      <c r="W5" s="91"/>
      <c r="X5" s="59"/>
      <c r="Y5" s="59"/>
      <c r="Z5" s="58"/>
      <c r="AA5" s="58"/>
      <c r="AB5" s="58"/>
      <c r="AC5" s="229"/>
      <c r="AD5" s="232"/>
    </row>
    <row r="6" spans="1:30" ht="16.5" customHeight="1">
      <c r="A6" s="224"/>
      <c r="B6" s="227"/>
      <c r="C6" s="131" t="s">
        <v>3</v>
      </c>
      <c r="D6" s="138">
        <v>3.5</v>
      </c>
      <c r="E6" s="139">
        <v>4</v>
      </c>
      <c r="F6" s="140">
        <v>4.5</v>
      </c>
      <c r="G6" s="99">
        <v>5</v>
      </c>
      <c r="H6" s="141">
        <v>5.5</v>
      </c>
      <c r="I6" s="28">
        <v>6</v>
      </c>
      <c r="J6" s="4">
        <v>6.5</v>
      </c>
      <c r="K6" s="139">
        <v>7</v>
      </c>
      <c r="L6" s="99">
        <v>7.5</v>
      </c>
      <c r="M6" s="137">
        <v>8</v>
      </c>
      <c r="N6" s="136">
        <v>8.5</v>
      </c>
      <c r="O6" s="4"/>
      <c r="P6" s="4" t="s">
        <v>10</v>
      </c>
      <c r="Q6" s="4"/>
      <c r="R6" s="18"/>
      <c r="S6" s="28"/>
      <c r="T6" s="4"/>
      <c r="U6" s="46"/>
      <c r="V6" s="58"/>
      <c r="W6" s="57"/>
      <c r="X6" s="27"/>
      <c r="Y6" s="27"/>
      <c r="Z6" s="4"/>
      <c r="AA6" s="4"/>
      <c r="AB6" s="4"/>
      <c r="AC6" s="229"/>
      <c r="AD6" s="232"/>
    </row>
    <row r="7" spans="1:50" ht="16.5" customHeight="1" thickBot="1">
      <c r="A7" s="69"/>
      <c r="B7" s="70"/>
      <c r="C7" s="132" t="s">
        <v>4</v>
      </c>
      <c r="D7" s="152">
        <v>36</v>
      </c>
      <c r="E7" s="215">
        <v>36.666666666666664</v>
      </c>
      <c r="F7" s="149">
        <v>37</v>
      </c>
      <c r="G7" s="152">
        <v>38</v>
      </c>
      <c r="H7" s="217">
        <v>38.666666666666664</v>
      </c>
      <c r="I7" s="150">
        <v>39</v>
      </c>
      <c r="J7" s="152">
        <v>40</v>
      </c>
      <c r="K7" s="216">
        <v>40.666666666666664</v>
      </c>
      <c r="L7" s="148">
        <v>41</v>
      </c>
      <c r="M7" s="151">
        <v>42</v>
      </c>
      <c r="N7" s="216">
        <v>42.666666666666664</v>
      </c>
      <c r="O7" s="92"/>
      <c r="P7" s="93"/>
      <c r="Q7" s="42"/>
      <c r="R7" s="94"/>
      <c r="S7" s="95"/>
      <c r="T7" s="39"/>
      <c r="U7" s="42"/>
      <c r="V7" s="42"/>
      <c r="W7" s="48"/>
      <c r="X7" s="55"/>
      <c r="Y7" s="55"/>
      <c r="Z7" s="158" t="s">
        <v>20</v>
      </c>
      <c r="AA7" s="39"/>
      <c r="AB7" s="39"/>
      <c r="AC7" s="230"/>
      <c r="AD7" s="233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</row>
    <row r="8" spans="1:50" ht="21" customHeight="1" thickTop="1">
      <c r="A8" s="31">
        <v>393248</v>
      </c>
      <c r="B8" s="65" t="s">
        <v>17</v>
      </c>
      <c r="C8" s="96" t="s">
        <v>13</v>
      </c>
      <c r="D8" s="63">
        <v>38</v>
      </c>
      <c r="E8" s="50">
        <v>38</v>
      </c>
      <c r="F8" s="50">
        <v>38</v>
      </c>
      <c r="G8" s="50">
        <v>43</v>
      </c>
      <c r="H8" s="47">
        <v>43</v>
      </c>
      <c r="I8" s="63">
        <v>43</v>
      </c>
      <c r="J8" s="50">
        <v>43</v>
      </c>
      <c r="K8" s="50">
        <v>43</v>
      </c>
      <c r="L8" s="50">
        <v>43</v>
      </c>
      <c r="M8" s="47">
        <v>43</v>
      </c>
      <c r="N8" s="49">
        <v>38</v>
      </c>
      <c r="O8" s="50">
        <v>33</v>
      </c>
      <c r="P8" s="50"/>
      <c r="Q8" s="50"/>
      <c r="R8" s="47"/>
      <c r="S8" s="49"/>
      <c r="T8" s="97"/>
      <c r="U8" s="72"/>
      <c r="V8" s="72"/>
      <c r="W8" s="47"/>
      <c r="X8" s="75"/>
      <c r="Y8" s="75"/>
      <c r="Z8" s="156">
        <v>100</v>
      </c>
      <c r="AA8" s="76"/>
      <c r="AB8" s="50"/>
      <c r="AC8" s="30">
        <f>SUM(D8:W8)</f>
        <v>486</v>
      </c>
      <c r="AD8" s="66">
        <v>41</v>
      </c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</row>
    <row r="9" spans="1:50" s="186" customFormat="1" ht="21" customHeight="1">
      <c r="A9" s="172"/>
      <c r="B9" s="173"/>
      <c r="C9" s="174"/>
      <c r="D9" s="175"/>
      <c r="E9" s="176"/>
      <c r="F9" s="176"/>
      <c r="G9" s="176"/>
      <c r="H9" s="177"/>
      <c r="I9" s="175"/>
      <c r="J9" s="176"/>
      <c r="K9" s="176"/>
      <c r="L9" s="176"/>
      <c r="M9" s="177"/>
      <c r="N9" s="178"/>
      <c r="O9" s="176"/>
      <c r="P9" s="176"/>
      <c r="Q9" s="176"/>
      <c r="R9" s="177"/>
      <c r="S9" s="178"/>
      <c r="T9" s="179"/>
      <c r="U9" s="180"/>
      <c r="V9" s="180"/>
      <c r="W9" s="177"/>
      <c r="X9" s="181"/>
      <c r="Y9" s="181"/>
      <c r="Z9" s="182"/>
      <c r="AA9" s="183"/>
      <c r="AB9" s="176"/>
      <c r="AC9" s="184"/>
      <c r="AD9" s="185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</row>
    <row r="10" spans="1:50" ht="21" customHeight="1">
      <c r="A10" s="31">
        <v>393249</v>
      </c>
      <c r="B10" s="32" t="s">
        <v>18</v>
      </c>
      <c r="C10" s="131" t="s">
        <v>12</v>
      </c>
      <c r="D10" s="36">
        <v>38</v>
      </c>
      <c r="E10" s="34">
        <v>38</v>
      </c>
      <c r="F10" s="34">
        <v>38</v>
      </c>
      <c r="G10" s="34">
        <v>38</v>
      </c>
      <c r="H10" s="35">
        <v>43</v>
      </c>
      <c r="I10" s="36">
        <v>43</v>
      </c>
      <c r="J10" s="34">
        <v>43</v>
      </c>
      <c r="K10" s="34">
        <v>43</v>
      </c>
      <c r="L10" s="34">
        <v>43</v>
      </c>
      <c r="M10" s="35">
        <v>38</v>
      </c>
      <c r="N10" s="33">
        <v>29</v>
      </c>
      <c r="O10" s="34"/>
      <c r="P10" s="34"/>
      <c r="Q10" s="34"/>
      <c r="R10" s="35"/>
      <c r="S10" s="33"/>
      <c r="T10" s="98"/>
      <c r="U10" s="73"/>
      <c r="V10" s="73"/>
      <c r="W10" s="35"/>
      <c r="X10" s="77"/>
      <c r="Y10" s="77"/>
      <c r="Z10" s="157">
        <v>100</v>
      </c>
      <c r="AA10" s="78"/>
      <c r="AB10" s="34"/>
      <c r="AC10" s="31">
        <f>SUM(D10:W10)</f>
        <v>434</v>
      </c>
      <c r="AD10" s="37">
        <v>41</v>
      </c>
      <c r="AE10" s="192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</row>
    <row r="11" spans="1:50" s="171" customFormat="1" ht="21" customHeight="1">
      <c r="A11" s="205" t="s">
        <v>50</v>
      </c>
      <c r="B11" s="206" t="s">
        <v>51</v>
      </c>
      <c r="C11" s="131" t="s">
        <v>12</v>
      </c>
      <c r="D11" s="203">
        <v>78</v>
      </c>
      <c r="E11" s="43">
        <v>85</v>
      </c>
      <c r="F11" s="43">
        <v>94</v>
      </c>
      <c r="G11" s="43">
        <v>100</v>
      </c>
      <c r="H11" s="204">
        <v>116</v>
      </c>
      <c r="I11" s="203">
        <v>120</v>
      </c>
      <c r="J11" s="43">
        <v>109</v>
      </c>
      <c r="K11" s="43">
        <v>100</v>
      </c>
      <c r="L11" s="43">
        <v>105</v>
      </c>
      <c r="M11" s="204">
        <v>36</v>
      </c>
      <c r="N11" s="161"/>
      <c r="O11" s="161"/>
      <c r="P11" s="162"/>
      <c r="Q11" s="162"/>
      <c r="R11" s="163"/>
      <c r="S11" s="164"/>
      <c r="T11" s="165"/>
      <c r="U11" s="166"/>
      <c r="V11" s="166"/>
      <c r="W11" s="163"/>
      <c r="X11" s="167"/>
      <c r="Y11" s="167"/>
      <c r="Z11" s="157">
        <v>160</v>
      </c>
      <c r="AA11" s="169"/>
      <c r="AB11" s="162"/>
      <c r="AC11" s="31">
        <f>SUM(D11:W11)</f>
        <v>943</v>
      </c>
      <c r="AD11" s="170">
        <v>69</v>
      </c>
      <c r="AE11" s="214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</row>
    <row r="12" spans="1:50" s="171" customFormat="1" ht="21" customHeight="1">
      <c r="A12" s="159"/>
      <c r="B12" s="160"/>
      <c r="C12" s="83"/>
      <c r="D12" s="161"/>
      <c r="E12" s="162"/>
      <c r="F12" s="162"/>
      <c r="G12" s="162"/>
      <c r="H12" s="177"/>
      <c r="I12" s="175"/>
      <c r="J12" s="176"/>
      <c r="K12" s="176"/>
      <c r="L12" s="176"/>
      <c r="M12" s="177"/>
      <c r="N12" s="164"/>
      <c r="O12" s="162"/>
      <c r="P12" s="162"/>
      <c r="Q12" s="162"/>
      <c r="R12" s="163"/>
      <c r="S12" s="164"/>
      <c r="T12" s="165"/>
      <c r="U12" s="166"/>
      <c r="V12" s="166"/>
      <c r="W12" s="163"/>
      <c r="X12" s="167"/>
      <c r="Y12" s="167"/>
      <c r="Z12" s="168"/>
      <c r="AA12" s="169"/>
      <c r="AB12" s="162"/>
      <c r="AC12" s="159"/>
      <c r="AD12" s="170"/>
      <c r="AE12" s="192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</row>
    <row r="13" spans="1:50" s="186" customFormat="1" ht="21" customHeight="1">
      <c r="A13" s="172"/>
      <c r="B13" s="173"/>
      <c r="C13" s="174"/>
      <c r="D13" s="175"/>
      <c r="E13" s="176"/>
      <c r="F13" s="176"/>
      <c r="G13" s="176"/>
      <c r="H13" s="177"/>
      <c r="I13" s="175"/>
      <c r="J13" s="176"/>
      <c r="K13" s="176"/>
      <c r="L13" s="176"/>
      <c r="M13" s="177"/>
      <c r="N13" s="178"/>
      <c r="O13" s="176"/>
      <c r="P13" s="176"/>
      <c r="Q13" s="176"/>
      <c r="R13" s="177"/>
      <c r="S13" s="178"/>
      <c r="T13" s="179"/>
      <c r="U13" s="180"/>
      <c r="V13" s="180"/>
      <c r="W13" s="177"/>
      <c r="X13" s="181"/>
      <c r="Y13" s="181"/>
      <c r="Z13" s="182"/>
      <c r="AA13" s="183"/>
      <c r="AB13" s="176"/>
      <c r="AC13" s="184"/>
      <c r="AD13" s="185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</row>
    <row r="14" spans="1:50" s="186" customFormat="1" ht="21" customHeight="1">
      <c r="A14" s="172"/>
      <c r="B14" s="173"/>
      <c r="C14" s="174"/>
      <c r="D14" s="175"/>
      <c r="E14" s="176"/>
      <c r="F14" s="176"/>
      <c r="G14" s="176"/>
      <c r="H14" s="177"/>
      <c r="I14" s="175"/>
      <c r="J14" s="176"/>
      <c r="K14" s="176"/>
      <c r="L14" s="176"/>
      <c r="M14" s="177"/>
      <c r="N14" s="178"/>
      <c r="O14" s="176"/>
      <c r="P14" s="176"/>
      <c r="Q14" s="176"/>
      <c r="R14" s="177"/>
      <c r="S14" s="178"/>
      <c r="T14" s="179"/>
      <c r="U14" s="180"/>
      <c r="V14" s="180"/>
      <c r="W14" s="177"/>
      <c r="X14" s="181"/>
      <c r="Y14" s="181"/>
      <c r="Z14" s="182"/>
      <c r="AA14" s="183"/>
      <c r="AB14" s="176"/>
      <c r="AC14" s="187"/>
      <c r="AD14" s="185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</row>
    <row r="15" spans="1:50" s="171" customFormat="1" ht="21" customHeight="1">
      <c r="A15" s="188"/>
      <c r="B15" s="160"/>
      <c r="C15" s="83"/>
      <c r="D15" s="175"/>
      <c r="E15" s="176"/>
      <c r="F15" s="176"/>
      <c r="G15" s="176"/>
      <c r="H15" s="177"/>
      <c r="I15" s="175"/>
      <c r="J15" s="176"/>
      <c r="K15" s="176"/>
      <c r="L15" s="176"/>
      <c r="M15" s="177"/>
      <c r="N15" s="122"/>
      <c r="O15" s="124"/>
      <c r="P15" s="124"/>
      <c r="Q15" s="162"/>
      <c r="R15" s="163"/>
      <c r="S15" s="164"/>
      <c r="T15" s="162"/>
      <c r="U15" s="162"/>
      <c r="V15" s="162"/>
      <c r="W15" s="163"/>
      <c r="X15" s="167"/>
      <c r="Y15" s="167"/>
      <c r="Z15" s="189"/>
      <c r="AA15" s="169"/>
      <c r="AB15" s="163"/>
      <c r="AC15" s="190"/>
      <c r="AD15" s="170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</row>
    <row r="16" spans="1:50" ht="21" customHeight="1">
      <c r="A16" s="60"/>
      <c r="B16" s="32"/>
      <c r="C16" s="54"/>
      <c r="D16" s="122"/>
      <c r="E16" s="123"/>
      <c r="F16" s="124"/>
      <c r="G16" s="124"/>
      <c r="H16" s="125"/>
      <c r="I16" s="122"/>
      <c r="J16" s="124"/>
      <c r="K16" s="124"/>
      <c r="L16" s="124"/>
      <c r="M16" s="125"/>
      <c r="N16" s="121"/>
      <c r="O16" s="126"/>
      <c r="P16" s="126"/>
      <c r="Q16" s="34"/>
      <c r="R16" s="35"/>
      <c r="S16" s="33"/>
      <c r="T16" s="34"/>
      <c r="U16" s="34"/>
      <c r="V16" s="34"/>
      <c r="W16" s="35"/>
      <c r="X16" s="77"/>
      <c r="Y16" s="77"/>
      <c r="Z16" s="81"/>
      <c r="AA16" s="78"/>
      <c r="AB16" s="34"/>
      <c r="AC16" s="120"/>
      <c r="AD16" s="37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</row>
    <row r="17" spans="1:50" ht="21" customHeight="1">
      <c r="A17" s="60"/>
      <c r="B17" s="32"/>
      <c r="C17" s="54"/>
      <c r="D17" s="122"/>
      <c r="E17" s="123"/>
      <c r="F17" s="124"/>
      <c r="G17" s="124"/>
      <c r="H17" s="125"/>
      <c r="I17" s="122"/>
      <c r="J17" s="124"/>
      <c r="K17" s="124"/>
      <c r="L17" s="124"/>
      <c r="M17" s="125"/>
      <c r="N17" s="121"/>
      <c r="O17" s="126"/>
      <c r="P17" s="126"/>
      <c r="Q17" s="34"/>
      <c r="R17" s="35"/>
      <c r="S17" s="33"/>
      <c r="T17" s="34"/>
      <c r="U17" s="34"/>
      <c r="V17" s="34"/>
      <c r="W17" s="35"/>
      <c r="X17" s="77"/>
      <c r="Y17" s="77"/>
      <c r="Z17" s="81"/>
      <c r="AA17" s="78"/>
      <c r="AB17" s="34"/>
      <c r="AC17" s="120"/>
      <c r="AD17" s="37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</row>
    <row r="18" spans="1:50" ht="21" customHeight="1">
      <c r="A18" s="60"/>
      <c r="B18" s="32"/>
      <c r="C18" s="54"/>
      <c r="D18" s="127"/>
      <c r="E18" s="126"/>
      <c r="F18" s="126"/>
      <c r="G18" s="126"/>
      <c r="H18" s="128"/>
      <c r="I18" s="121"/>
      <c r="J18" s="126"/>
      <c r="K18" s="126"/>
      <c r="L18" s="126"/>
      <c r="M18" s="128"/>
      <c r="N18" s="121"/>
      <c r="O18" s="126"/>
      <c r="P18" s="126"/>
      <c r="Q18" s="34"/>
      <c r="R18" s="35"/>
      <c r="S18" s="33"/>
      <c r="T18" s="34"/>
      <c r="U18" s="34"/>
      <c r="V18" s="34"/>
      <c r="W18" s="35"/>
      <c r="X18" s="77"/>
      <c r="Y18" s="77"/>
      <c r="Z18" s="81"/>
      <c r="AA18" s="78"/>
      <c r="AB18" s="34"/>
      <c r="AC18" s="31"/>
      <c r="AD18" s="37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</row>
    <row r="19" spans="1:50" ht="21" customHeight="1">
      <c r="A19" s="60"/>
      <c r="B19" s="32"/>
      <c r="C19" s="54"/>
      <c r="D19" s="127"/>
      <c r="E19" s="126"/>
      <c r="F19" s="126"/>
      <c r="G19" s="126"/>
      <c r="H19" s="128"/>
      <c r="I19" s="121"/>
      <c r="J19" s="126"/>
      <c r="K19" s="126"/>
      <c r="L19" s="126"/>
      <c r="M19" s="128"/>
      <c r="N19" s="121"/>
      <c r="O19" s="126"/>
      <c r="P19" s="126"/>
      <c r="Q19" s="34"/>
      <c r="R19" s="35"/>
      <c r="S19" s="33"/>
      <c r="T19" s="34"/>
      <c r="U19" s="34"/>
      <c r="V19" s="34"/>
      <c r="W19" s="35"/>
      <c r="X19" s="77"/>
      <c r="Y19" s="77"/>
      <c r="Z19" s="81"/>
      <c r="AA19" s="78"/>
      <c r="AB19" s="34"/>
      <c r="AC19" s="31"/>
      <c r="AD19" s="37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</row>
    <row r="20" spans="1:30" ht="21" customHeight="1">
      <c r="A20" s="60"/>
      <c r="B20" s="32"/>
      <c r="C20" s="54"/>
      <c r="D20" s="51"/>
      <c r="E20" s="43"/>
      <c r="F20" s="43"/>
      <c r="G20" s="34"/>
      <c r="H20" s="35"/>
      <c r="I20" s="33"/>
      <c r="J20" s="34"/>
      <c r="K20" s="34"/>
      <c r="L20" s="34"/>
      <c r="M20" s="35"/>
      <c r="N20" s="33"/>
      <c r="O20" s="34"/>
      <c r="P20" s="34"/>
      <c r="Q20" s="34"/>
      <c r="R20" s="35"/>
      <c r="S20" s="33"/>
      <c r="T20" s="34"/>
      <c r="U20" s="34"/>
      <c r="V20" s="34"/>
      <c r="W20" s="35"/>
      <c r="X20" s="77"/>
      <c r="Y20" s="77"/>
      <c r="Z20" s="81"/>
      <c r="AA20" s="78"/>
      <c r="AB20" s="34"/>
      <c r="AC20" s="71"/>
      <c r="AD20" s="37"/>
    </row>
    <row r="21" spans="1:30" ht="21" customHeight="1">
      <c r="A21" s="60"/>
      <c r="B21" s="32"/>
      <c r="C21" s="54"/>
      <c r="D21" s="36"/>
      <c r="E21" s="34"/>
      <c r="F21" s="34"/>
      <c r="G21" s="34"/>
      <c r="H21" s="35"/>
      <c r="I21" s="33"/>
      <c r="J21" s="34"/>
      <c r="K21" s="34"/>
      <c r="L21" s="34"/>
      <c r="M21" s="35"/>
      <c r="N21" s="33"/>
      <c r="O21" s="34"/>
      <c r="P21" s="34"/>
      <c r="Q21" s="34"/>
      <c r="R21" s="35"/>
      <c r="S21" s="33"/>
      <c r="T21" s="34"/>
      <c r="U21" s="34"/>
      <c r="V21" s="34"/>
      <c r="W21" s="35"/>
      <c r="X21" s="77"/>
      <c r="Y21" s="77"/>
      <c r="Z21" s="81"/>
      <c r="AA21" s="78"/>
      <c r="AB21" s="34"/>
      <c r="AC21" s="31"/>
      <c r="AD21" s="37"/>
    </row>
    <row r="22" spans="1:30" ht="21" customHeight="1" thickBot="1">
      <c r="A22" s="61"/>
      <c r="B22" s="56"/>
      <c r="C22" s="44"/>
      <c r="D22" s="55"/>
      <c r="E22" s="39"/>
      <c r="F22" s="39"/>
      <c r="G22" s="39"/>
      <c r="H22" s="40"/>
      <c r="I22" s="38"/>
      <c r="J22" s="39"/>
      <c r="K22" s="39"/>
      <c r="L22" s="39"/>
      <c r="M22" s="40"/>
      <c r="N22" s="38"/>
      <c r="O22" s="39"/>
      <c r="P22" s="39"/>
      <c r="Q22" s="39"/>
      <c r="R22" s="40"/>
      <c r="S22" s="38"/>
      <c r="T22" s="39"/>
      <c r="U22" s="39"/>
      <c r="V22" s="39"/>
      <c r="W22" s="40"/>
      <c r="X22" s="79"/>
      <c r="Y22" s="79"/>
      <c r="Z22" s="82"/>
      <c r="AA22" s="80"/>
      <c r="AB22" s="39"/>
      <c r="AC22" s="71"/>
      <c r="AD22" s="37"/>
    </row>
    <row r="23" spans="1:30" ht="18.75" customHeight="1" thickTop="1">
      <c r="A23" s="53" t="s">
        <v>7</v>
      </c>
      <c r="B23" s="153" t="s">
        <v>19</v>
      </c>
      <c r="C23" s="153"/>
      <c r="D23" s="155"/>
      <c r="E23" s="155"/>
      <c r="F23" s="154"/>
      <c r="G23" s="24"/>
      <c r="H23" s="24"/>
      <c r="I23" s="155" t="s">
        <v>19</v>
      </c>
      <c r="J23" s="24"/>
      <c r="K23" s="24"/>
      <c r="L23" s="24"/>
      <c r="M23" s="24"/>
      <c r="N23" s="24"/>
      <c r="O23" s="24"/>
      <c r="P23" s="24"/>
      <c r="Q23" s="24"/>
      <c r="R23" s="155" t="s">
        <v>53</v>
      </c>
      <c r="S23" s="24"/>
      <c r="T23" s="24"/>
      <c r="U23" s="109"/>
      <c r="V23" s="24"/>
      <c r="W23" s="19" t="s">
        <v>6</v>
      </c>
      <c r="X23" s="20"/>
      <c r="Y23" s="20"/>
      <c r="Z23" s="20"/>
      <c r="AA23" s="20"/>
      <c r="AB23" s="20"/>
      <c r="AC23" s="41">
        <f>SUM(AC8:AC22)</f>
        <v>1863</v>
      </c>
      <c r="AD23" s="21"/>
    </row>
    <row r="24" spans="1:30" ht="18.75" customHeight="1">
      <c r="A24" s="11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22"/>
      <c r="X24" s="8"/>
      <c r="Y24" s="8"/>
      <c r="Z24" s="8"/>
      <c r="AA24" s="8"/>
      <c r="AB24" s="8"/>
      <c r="AC24" s="9"/>
      <c r="AD24" s="10"/>
    </row>
    <row r="25" spans="1:30" ht="18.75" customHeight="1" thickBot="1">
      <c r="A25" s="12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23"/>
      <c r="X25" s="15"/>
      <c r="Y25" s="15"/>
      <c r="Z25" s="15"/>
      <c r="AA25" s="15"/>
      <c r="AB25" s="15"/>
      <c r="AC25" s="16"/>
      <c r="AD25" s="17"/>
    </row>
    <row r="26" ht="6.75" customHeight="1" thickTop="1"/>
  </sheetData>
  <sheetProtection/>
  <mergeCells count="5">
    <mergeCell ref="AA2:AD2"/>
    <mergeCell ref="A3:A6"/>
    <mergeCell ref="B3:B6"/>
    <mergeCell ref="AC3:AC7"/>
    <mergeCell ref="AD3:AD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5"/>
  <sheetViews>
    <sheetView zoomScalePageLayoutView="0" workbookViewId="0" topLeftCell="A1">
      <selection activeCell="H14" sqref="H14"/>
    </sheetView>
  </sheetViews>
  <sheetFormatPr defaultColWidth="8.88671875" defaultRowHeight="15"/>
  <cols>
    <col min="1" max="1" width="12.6640625" style="195" bestFit="1" customWidth="1"/>
    <col min="2" max="2" width="24.88671875" style="195" bestFit="1" customWidth="1"/>
    <col min="3" max="3" width="8.88671875" style="195" customWidth="1"/>
    <col min="4" max="4" width="14.4453125" style="195" customWidth="1"/>
    <col min="5" max="5" width="14.4453125" style="201" bestFit="1" customWidth="1"/>
    <col min="6" max="16384" width="8.88671875" style="195" customWidth="1"/>
  </cols>
  <sheetData>
    <row r="1" spans="1:5" ht="15.75">
      <c r="A1" s="193" t="s">
        <v>21</v>
      </c>
      <c r="B1" s="193" t="s">
        <v>22</v>
      </c>
      <c r="C1" s="193" t="s">
        <v>23</v>
      </c>
      <c r="D1" s="194" t="s">
        <v>24</v>
      </c>
      <c r="E1" s="193" t="s">
        <v>25</v>
      </c>
    </row>
    <row r="2" spans="1:5" ht="16.5">
      <c r="A2" s="31">
        <v>393248</v>
      </c>
      <c r="B2" s="32" t="s">
        <v>17</v>
      </c>
      <c r="C2" s="202">
        <v>6.5</v>
      </c>
      <c r="D2" s="197" t="s">
        <v>38</v>
      </c>
      <c r="E2" s="196" t="s">
        <v>37</v>
      </c>
    </row>
    <row r="3" spans="1:5" ht="15">
      <c r="A3" s="198"/>
      <c r="B3" s="198"/>
      <c r="C3" s="198">
        <v>7</v>
      </c>
      <c r="D3" s="199" t="s">
        <v>39</v>
      </c>
      <c r="E3" s="196" t="s">
        <v>37</v>
      </c>
    </row>
    <row r="4" spans="1:5" ht="15">
      <c r="A4" s="198"/>
      <c r="B4" s="198"/>
      <c r="C4" s="198">
        <v>7.5</v>
      </c>
      <c r="D4" s="199" t="s">
        <v>40</v>
      </c>
      <c r="E4" s="196" t="s">
        <v>37</v>
      </c>
    </row>
    <row r="5" spans="1:5" ht="15">
      <c r="A5" s="198"/>
      <c r="B5" s="198"/>
      <c r="C5" s="198">
        <v>8</v>
      </c>
      <c r="D5" s="200" t="s">
        <v>41</v>
      </c>
      <c r="E5" s="196" t="s">
        <v>37</v>
      </c>
    </row>
    <row r="6" spans="1:5" ht="15">
      <c r="A6" s="198"/>
      <c r="B6" s="198"/>
      <c r="C6" s="198">
        <v>8.5</v>
      </c>
      <c r="D6" s="200" t="s">
        <v>42</v>
      </c>
      <c r="E6" s="196" t="s">
        <v>37</v>
      </c>
    </row>
    <row r="7" spans="1:5" ht="15">
      <c r="A7" s="198"/>
      <c r="B7" s="198"/>
      <c r="C7" s="198">
        <v>9</v>
      </c>
      <c r="D7" s="200" t="s">
        <v>43</v>
      </c>
      <c r="E7" s="196" t="s">
        <v>37</v>
      </c>
    </row>
    <row r="8" spans="1:5" ht="15">
      <c r="A8" s="198"/>
      <c r="B8" s="198"/>
      <c r="C8" s="198">
        <v>9.5</v>
      </c>
      <c r="D8" s="200" t="s">
        <v>44</v>
      </c>
      <c r="E8" s="196" t="s">
        <v>37</v>
      </c>
    </row>
    <row r="9" spans="1:5" ht="15">
      <c r="A9" s="198"/>
      <c r="B9" s="198"/>
      <c r="C9" s="198">
        <v>10</v>
      </c>
      <c r="D9" s="200" t="s">
        <v>45</v>
      </c>
      <c r="E9" s="196" t="s">
        <v>37</v>
      </c>
    </row>
    <row r="10" spans="1:5" ht="15">
      <c r="A10" s="198"/>
      <c r="B10" s="198"/>
      <c r="C10" s="198">
        <v>10.5</v>
      </c>
      <c r="D10" s="200" t="s">
        <v>46</v>
      </c>
      <c r="E10" s="196" t="s">
        <v>37</v>
      </c>
    </row>
    <row r="11" spans="1:5" ht="15">
      <c r="A11" s="198"/>
      <c r="B11" s="198"/>
      <c r="C11" s="198">
        <v>11</v>
      </c>
      <c r="D11" s="200" t="s">
        <v>47</v>
      </c>
      <c r="E11" s="196" t="s">
        <v>37</v>
      </c>
    </row>
    <row r="12" spans="1:5" ht="15">
      <c r="A12" s="198"/>
      <c r="B12" s="198"/>
      <c r="C12" s="198">
        <v>11.5</v>
      </c>
      <c r="D12" s="200" t="s">
        <v>48</v>
      </c>
      <c r="E12" s="196" t="s">
        <v>37</v>
      </c>
    </row>
    <row r="13" spans="1:5" ht="15">
      <c r="A13" s="198"/>
      <c r="B13" s="198"/>
      <c r="C13" s="198">
        <v>12.5</v>
      </c>
      <c r="D13" s="200" t="s">
        <v>49</v>
      </c>
      <c r="E13" s="196" t="s">
        <v>37</v>
      </c>
    </row>
    <row r="14" spans="1:5" ht="15">
      <c r="A14" s="209"/>
      <c r="B14" s="198"/>
      <c r="C14" s="198"/>
      <c r="D14" s="200"/>
      <c r="E14" s="196"/>
    </row>
    <row r="15" spans="1:5" ht="15">
      <c r="A15" s="209">
        <v>393249</v>
      </c>
      <c r="B15" s="32" t="s">
        <v>18</v>
      </c>
      <c r="C15" s="198">
        <v>3.5</v>
      </c>
      <c r="D15" s="200" t="s">
        <v>26</v>
      </c>
      <c r="E15" s="196" t="s">
        <v>37</v>
      </c>
    </row>
    <row r="16" spans="1:5" ht="15">
      <c r="A16" s="209"/>
      <c r="B16" s="198"/>
      <c r="C16" s="198">
        <v>4</v>
      </c>
      <c r="D16" s="200" t="s">
        <v>27</v>
      </c>
      <c r="E16" s="196" t="s">
        <v>37</v>
      </c>
    </row>
    <row r="17" spans="1:5" ht="15">
      <c r="A17" s="209"/>
      <c r="B17" s="198"/>
      <c r="C17" s="198">
        <v>4.5</v>
      </c>
      <c r="D17" s="200" t="s">
        <v>28</v>
      </c>
      <c r="E17" s="196" t="s">
        <v>37</v>
      </c>
    </row>
    <row r="18" spans="1:5" ht="15">
      <c r="A18" s="209"/>
      <c r="B18" s="198"/>
      <c r="C18" s="198">
        <v>5</v>
      </c>
      <c r="D18" s="200" t="s">
        <v>29</v>
      </c>
      <c r="E18" s="196" t="s">
        <v>37</v>
      </c>
    </row>
    <row r="19" spans="1:5" ht="15">
      <c r="A19" s="209"/>
      <c r="B19" s="198"/>
      <c r="C19" s="198">
        <v>5.5</v>
      </c>
      <c r="D19" s="200" t="s">
        <v>30</v>
      </c>
      <c r="E19" s="196" t="s">
        <v>37</v>
      </c>
    </row>
    <row r="20" spans="1:5" ht="15">
      <c r="A20" s="209"/>
      <c r="B20" s="198"/>
      <c r="C20" s="198">
        <v>6</v>
      </c>
      <c r="D20" s="200" t="s">
        <v>31</v>
      </c>
      <c r="E20" s="196" t="s">
        <v>37</v>
      </c>
    </row>
    <row r="21" spans="1:5" ht="15">
      <c r="A21" s="209"/>
      <c r="B21" s="198"/>
      <c r="C21" s="198">
        <v>6.5</v>
      </c>
      <c r="D21" s="200" t="s">
        <v>32</v>
      </c>
      <c r="E21" s="196" t="s">
        <v>37</v>
      </c>
    </row>
    <row r="22" spans="1:5" ht="15">
      <c r="A22" s="209"/>
      <c r="B22" s="198"/>
      <c r="C22" s="198">
        <v>7</v>
      </c>
      <c r="D22" s="200" t="s">
        <v>33</v>
      </c>
      <c r="E22" s="196" t="s">
        <v>37</v>
      </c>
    </row>
    <row r="23" spans="1:5" ht="15">
      <c r="A23" s="209"/>
      <c r="B23" s="198"/>
      <c r="C23" s="198">
        <v>7.5</v>
      </c>
      <c r="D23" s="200" t="s">
        <v>34</v>
      </c>
      <c r="E23" s="196" t="s">
        <v>37</v>
      </c>
    </row>
    <row r="24" spans="1:5" ht="15">
      <c r="A24" s="209"/>
      <c r="B24" s="198"/>
      <c r="C24" s="198">
        <v>8</v>
      </c>
      <c r="D24" s="200" t="s">
        <v>35</v>
      </c>
      <c r="E24" s="196" t="s">
        <v>37</v>
      </c>
    </row>
    <row r="25" spans="1:5" ht="15">
      <c r="A25" s="209"/>
      <c r="B25" s="198"/>
      <c r="C25" s="198">
        <v>8.5</v>
      </c>
      <c r="D25" s="200" t="s">
        <v>36</v>
      </c>
      <c r="E25" s="196" t="s">
        <v>37</v>
      </c>
    </row>
    <row r="26" spans="1:5" ht="15">
      <c r="A26" s="209"/>
      <c r="B26" s="198"/>
      <c r="C26" s="198"/>
      <c r="D26" s="200"/>
      <c r="E26" s="196"/>
    </row>
    <row r="27" spans="1:5" ht="15">
      <c r="A27" s="209" t="s">
        <v>50</v>
      </c>
      <c r="B27" s="209" t="s">
        <v>51</v>
      </c>
      <c r="C27" s="212">
        <v>3.5</v>
      </c>
      <c r="D27" s="213">
        <v>889645071947</v>
      </c>
      <c r="E27" s="208" t="s">
        <v>52</v>
      </c>
    </row>
    <row r="28" spans="1:5" ht="15">
      <c r="A28" s="198"/>
      <c r="B28" s="198"/>
      <c r="C28" s="210">
        <v>4</v>
      </c>
      <c r="D28" s="213">
        <v>889645071954</v>
      </c>
      <c r="E28" s="207" t="s">
        <v>52</v>
      </c>
    </row>
    <row r="29" spans="1:5" ht="15">
      <c r="A29" s="198"/>
      <c r="B29" s="198"/>
      <c r="C29" s="210">
        <v>4.5</v>
      </c>
      <c r="D29" s="213">
        <v>889645071961</v>
      </c>
      <c r="E29" s="207" t="s">
        <v>52</v>
      </c>
    </row>
    <row r="30" spans="1:5" ht="15">
      <c r="A30" s="198"/>
      <c r="B30" s="198"/>
      <c r="C30" s="210">
        <v>5</v>
      </c>
      <c r="D30" s="213">
        <v>889645071978</v>
      </c>
      <c r="E30" s="207" t="s">
        <v>52</v>
      </c>
    </row>
    <row r="31" spans="1:5" ht="15">
      <c r="A31" s="198"/>
      <c r="B31" s="198"/>
      <c r="C31" s="210">
        <v>5.5</v>
      </c>
      <c r="D31" s="213">
        <v>889645071985</v>
      </c>
      <c r="E31" s="207" t="s">
        <v>52</v>
      </c>
    </row>
    <row r="32" spans="1:5" ht="15">
      <c r="A32" s="198"/>
      <c r="B32" s="198"/>
      <c r="C32" s="212">
        <v>6</v>
      </c>
      <c r="D32" s="211">
        <v>889645071992</v>
      </c>
      <c r="E32" s="207" t="s">
        <v>52</v>
      </c>
    </row>
    <row r="33" spans="1:5" ht="15">
      <c r="A33" s="198"/>
      <c r="B33" s="198"/>
      <c r="C33" s="210">
        <v>6.5</v>
      </c>
      <c r="D33" s="211">
        <v>889645072005</v>
      </c>
      <c r="E33" s="207" t="s">
        <v>52</v>
      </c>
    </row>
    <row r="34" spans="1:5" ht="15">
      <c r="A34" s="198"/>
      <c r="B34" s="198"/>
      <c r="C34" s="210">
        <v>7</v>
      </c>
      <c r="D34" s="213">
        <v>889645072012</v>
      </c>
      <c r="E34" s="207" t="s">
        <v>52</v>
      </c>
    </row>
    <row r="35" spans="1:5" ht="15">
      <c r="A35" s="198"/>
      <c r="B35" s="198"/>
      <c r="C35" s="210">
        <v>7.5</v>
      </c>
      <c r="D35" s="213">
        <v>889645072029</v>
      </c>
      <c r="E35" s="207" t="s">
        <v>52</v>
      </c>
    </row>
    <row r="36" spans="1:5" ht="15">
      <c r="A36" s="198"/>
      <c r="B36" s="198"/>
      <c r="C36" s="210">
        <v>8</v>
      </c>
      <c r="D36" s="213">
        <v>889645072036</v>
      </c>
      <c r="E36" s="207" t="s">
        <v>52</v>
      </c>
    </row>
    <row r="37" spans="1:5" ht="15">
      <c r="A37" s="198"/>
      <c r="B37" s="198"/>
      <c r="C37" s="198"/>
      <c r="D37" s="200"/>
      <c r="E37" s="196"/>
    </row>
    <row r="38" spans="1:5" ht="15">
      <c r="A38" s="198"/>
      <c r="B38" s="198"/>
      <c r="C38" s="198"/>
      <c r="D38" s="200"/>
      <c r="E38" s="196"/>
    </row>
    <row r="39" spans="1:5" ht="15">
      <c r="A39" s="198"/>
      <c r="B39" s="198"/>
      <c r="C39" s="198"/>
      <c r="D39" s="200"/>
      <c r="E39" s="196"/>
    </row>
    <row r="40" spans="1:5" ht="15">
      <c r="A40" s="198"/>
      <c r="B40" s="198"/>
      <c r="C40" s="198"/>
      <c r="D40" s="200"/>
      <c r="E40" s="196"/>
    </row>
    <row r="41" spans="1:5" ht="15">
      <c r="A41" s="198"/>
      <c r="B41" s="198"/>
      <c r="C41" s="198"/>
      <c r="D41" s="200"/>
      <c r="E41" s="196"/>
    </row>
    <row r="42" spans="1:5" ht="15">
      <c r="A42" s="198"/>
      <c r="B42" s="198"/>
      <c r="C42" s="198"/>
      <c r="D42" s="200"/>
      <c r="E42" s="196"/>
    </row>
    <row r="43" spans="1:5" ht="15">
      <c r="A43" s="198"/>
      <c r="B43" s="198"/>
      <c r="C43" s="198"/>
      <c r="D43" s="200"/>
      <c r="E43" s="196"/>
    </row>
    <row r="44" spans="1:5" ht="15">
      <c r="A44" s="198"/>
      <c r="B44" s="198"/>
      <c r="C44" s="198"/>
      <c r="D44" s="200"/>
      <c r="E44" s="196"/>
    </row>
    <row r="45" spans="1:5" ht="15">
      <c r="A45" s="198"/>
      <c r="B45" s="198"/>
      <c r="C45" s="198"/>
      <c r="D45" s="200"/>
      <c r="E45" s="196"/>
    </row>
    <row r="46" spans="1:5" ht="15">
      <c r="A46" s="198"/>
      <c r="B46" s="198"/>
      <c r="C46" s="198"/>
      <c r="D46" s="200"/>
      <c r="E46" s="196"/>
    </row>
    <row r="47" spans="1:5" ht="15">
      <c r="A47" s="198"/>
      <c r="B47" s="198"/>
      <c r="C47" s="198"/>
      <c r="D47" s="200"/>
      <c r="E47" s="196"/>
    </row>
    <row r="48" spans="1:5" ht="15">
      <c r="A48" s="198"/>
      <c r="B48" s="198"/>
      <c r="C48" s="198"/>
      <c r="D48" s="200"/>
      <c r="E48" s="196"/>
    </row>
    <row r="49" spans="1:5" ht="15">
      <c r="A49" s="198"/>
      <c r="B49" s="198"/>
      <c r="C49" s="198"/>
      <c r="D49" s="200"/>
      <c r="E49" s="196"/>
    </row>
    <row r="50" spans="1:5" ht="15">
      <c r="A50" s="198"/>
      <c r="B50" s="198"/>
      <c r="C50" s="198"/>
      <c r="D50" s="200"/>
      <c r="E50" s="196"/>
    </row>
    <row r="51" spans="1:5" ht="15">
      <c r="A51" s="198"/>
      <c r="B51" s="198"/>
      <c r="C51" s="198"/>
      <c r="D51" s="200"/>
      <c r="E51" s="196"/>
    </row>
    <row r="52" spans="1:5" ht="15">
      <c r="A52" s="198"/>
      <c r="B52" s="198"/>
      <c r="C52" s="198"/>
      <c r="D52" s="200"/>
      <c r="E52" s="196"/>
    </row>
    <row r="53" spans="1:5" ht="15">
      <c r="A53" s="198"/>
      <c r="B53" s="198"/>
      <c r="C53" s="198"/>
      <c r="D53" s="200"/>
      <c r="E53" s="196"/>
    </row>
    <row r="54" spans="1:5" ht="15">
      <c r="A54" s="198"/>
      <c r="B54" s="198"/>
      <c r="C54" s="198"/>
      <c r="D54" s="200"/>
      <c r="E54" s="196"/>
    </row>
    <row r="55" spans="1:5" ht="15">
      <c r="A55" s="198"/>
      <c r="B55" s="198"/>
      <c r="C55" s="198"/>
      <c r="D55" s="200"/>
      <c r="E55" s="196"/>
    </row>
    <row r="56" spans="1:5" ht="15">
      <c r="A56" s="198"/>
      <c r="B56" s="198"/>
      <c r="C56" s="198"/>
      <c r="D56" s="200"/>
      <c r="E56" s="196"/>
    </row>
    <row r="57" spans="1:5" ht="15">
      <c r="A57" s="198"/>
      <c r="B57" s="198"/>
      <c r="C57" s="198"/>
      <c r="D57" s="200"/>
      <c r="E57" s="196"/>
    </row>
    <row r="58" spans="1:5" ht="15">
      <c r="A58" s="198"/>
      <c r="B58" s="198"/>
      <c r="C58" s="198"/>
      <c r="D58" s="200"/>
      <c r="E58" s="196"/>
    </row>
    <row r="59" spans="1:5" ht="15">
      <c r="A59" s="198"/>
      <c r="B59" s="198"/>
      <c r="C59" s="198"/>
      <c r="D59" s="200"/>
      <c r="E59" s="196"/>
    </row>
    <row r="60" spans="1:5" ht="15">
      <c r="A60" s="198"/>
      <c r="B60" s="198"/>
      <c r="C60" s="198"/>
      <c r="D60" s="200"/>
      <c r="E60" s="196"/>
    </row>
    <row r="61" spans="1:5" ht="15">
      <c r="A61" s="198"/>
      <c r="B61" s="198"/>
      <c r="C61" s="198"/>
      <c r="D61" s="200"/>
      <c r="E61" s="196"/>
    </row>
    <row r="62" spans="1:5" ht="15">
      <c r="A62" s="198"/>
      <c r="B62" s="198"/>
      <c r="C62" s="198"/>
      <c r="D62" s="200"/>
      <c r="E62" s="196"/>
    </row>
    <row r="63" spans="1:5" ht="15">
      <c r="A63" s="198"/>
      <c r="B63" s="198"/>
      <c r="C63" s="198"/>
      <c r="D63" s="200"/>
      <c r="E63" s="196"/>
    </row>
    <row r="64" spans="1:5" ht="15">
      <c r="A64" s="198"/>
      <c r="B64" s="198"/>
      <c r="C64" s="198"/>
      <c r="D64" s="200"/>
      <c r="E64" s="196"/>
    </row>
    <row r="65" spans="1:5" ht="15">
      <c r="A65" s="198"/>
      <c r="B65" s="198"/>
      <c r="C65" s="198"/>
      <c r="D65" s="200"/>
      <c r="E65" s="196"/>
    </row>
    <row r="66" spans="1:5" ht="15">
      <c r="A66" s="198"/>
      <c r="B66" s="198"/>
      <c r="C66" s="198"/>
      <c r="D66" s="200"/>
      <c r="E66" s="196"/>
    </row>
    <row r="67" spans="1:5" ht="15">
      <c r="A67" s="198"/>
      <c r="B67" s="198"/>
      <c r="C67" s="198"/>
      <c r="D67" s="200"/>
      <c r="E67" s="196"/>
    </row>
    <row r="68" spans="1:5" ht="15">
      <c r="A68" s="198"/>
      <c r="B68" s="198"/>
      <c r="C68" s="198"/>
      <c r="D68" s="200"/>
      <c r="E68" s="196"/>
    </row>
    <row r="69" spans="1:5" ht="15">
      <c r="A69" s="198"/>
      <c r="B69" s="198"/>
      <c r="C69" s="198"/>
      <c r="D69" s="200"/>
      <c r="E69" s="196"/>
    </row>
    <row r="70" spans="1:5" ht="15">
      <c r="A70" s="198"/>
      <c r="B70" s="198"/>
      <c r="C70" s="198"/>
      <c r="D70" s="200"/>
      <c r="E70" s="196"/>
    </row>
    <row r="71" spans="1:5" ht="15">
      <c r="A71" s="198"/>
      <c r="B71" s="198"/>
      <c r="C71" s="198"/>
      <c r="D71" s="200"/>
      <c r="E71" s="196"/>
    </row>
    <row r="72" spans="1:5" ht="15">
      <c r="A72" s="198"/>
      <c r="B72" s="198"/>
      <c r="C72" s="198"/>
      <c r="D72" s="200"/>
      <c r="E72" s="196"/>
    </row>
    <row r="73" spans="1:5" ht="15">
      <c r="A73" s="198"/>
      <c r="B73" s="198"/>
      <c r="C73" s="198"/>
      <c r="D73" s="200"/>
      <c r="E73" s="196"/>
    </row>
    <row r="74" spans="1:5" ht="15">
      <c r="A74" s="198"/>
      <c r="B74" s="198"/>
      <c r="C74" s="198"/>
      <c r="D74" s="200"/>
      <c r="E74" s="196"/>
    </row>
    <row r="75" spans="1:5" ht="15">
      <c r="A75" s="198"/>
      <c r="B75" s="198"/>
      <c r="C75" s="198"/>
      <c r="D75" s="200"/>
      <c r="E75" s="196"/>
    </row>
    <row r="76" spans="1:5" ht="15">
      <c r="A76" s="198"/>
      <c r="B76" s="198"/>
      <c r="C76" s="198"/>
      <c r="D76" s="200"/>
      <c r="E76" s="196"/>
    </row>
    <row r="77" spans="1:5" ht="15">
      <c r="A77" s="198"/>
      <c r="B77" s="198"/>
      <c r="C77" s="198"/>
      <c r="D77" s="200"/>
      <c r="E77" s="196"/>
    </row>
    <row r="78" spans="1:5" ht="15">
      <c r="A78" s="198"/>
      <c r="B78" s="198"/>
      <c r="C78" s="198"/>
      <c r="D78" s="200"/>
      <c r="E78" s="196"/>
    </row>
    <row r="79" spans="1:5" ht="15">
      <c r="A79" s="198"/>
      <c r="B79" s="198"/>
      <c r="C79" s="198"/>
      <c r="D79" s="200"/>
      <c r="E79" s="196"/>
    </row>
    <row r="80" spans="1:5" ht="15">
      <c r="A80" s="198"/>
      <c r="B80" s="198"/>
      <c r="C80" s="198"/>
      <c r="D80" s="200"/>
      <c r="E80" s="196"/>
    </row>
    <row r="81" spans="1:5" ht="15">
      <c r="A81" s="198"/>
      <c r="B81" s="198"/>
      <c r="C81" s="198"/>
      <c r="D81" s="200"/>
      <c r="E81" s="196"/>
    </row>
    <row r="82" spans="1:5" ht="15">
      <c r="A82" s="198"/>
      <c r="B82" s="198"/>
      <c r="C82" s="198"/>
      <c r="D82" s="200"/>
      <c r="E82" s="196"/>
    </row>
    <row r="83" spans="1:5" ht="15">
      <c r="A83" s="198"/>
      <c r="B83" s="198"/>
      <c r="C83" s="198"/>
      <c r="D83" s="200"/>
      <c r="E83" s="196"/>
    </row>
    <row r="84" spans="1:5" ht="15">
      <c r="A84" s="198"/>
      <c r="B84" s="198"/>
      <c r="C84" s="198"/>
      <c r="D84" s="200"/>
      <c r="E84" s="196"/>
    </row>
    <row r="85" spans="1:5" ht="15">
      <c r="A85" s="198"/>
      <c r="B85" s="198"/>
      <c r="C85" s="198"/>
      <c r="D85" s="200"/>
      <c r="E85" s="196"/>
    </row>
    <row r="86" spans="1:5" ht="15">
      <c r="A86" s="198"/>
      <c r="B86" s="198"/>
      <c r="C86" s="198"/>
      <c r="D86" s="200"/>
      <c r="E86" s="196"/>
    </row>
    <row r="87" spans="1:5" ht="15">
      <c r="A87" s="198"/>
      <c r="B87" s="198"/>
      <c r="C87" s="198"/>
      <c r="D87" s="200"/>
      <c r="E87" s="196"/>
    </row>
    <row r="88" spans="1:5" ht="15">
      <c r="A88" s="198"/>
      <c r="B88" s="198"/>
      <c r="C88" s="198"/>
      <c r="D88" s="200"/>
      <c r="E88" s="196"/>
    </row>
    <row r="89" spans="1:5" ht="15">
      <c r="A89" s="198"/>
      <c r="B89" s="198"/>
      <c r="C89" s="198"/>
      <c r="D89" s="200"/>
      <c r="E89" s="196"/>
    </row>
    <row r="90" spans="1:5" ht="15">
      <c r="A90" s="198"/>
      <c r="B90" s="198"/>
      <c r="C90" s="198"/>
      <c r="D90" s="200"/>
      <c r="E90" s="196"/>
    </row>
    <row r="91" spans="1:5" ht="15">
      <c r="A91" s="198"/>
      <c r="B91" s="198"/>
      <c r="C91" s="198"/>
      <c r="D91" s="200"/>
      <c r="E91" s="196"/>
    </row>
    <row r="92" spans="1:5" ht="15">
      <c r="A92" s="198"/>
      <c r="B92" s="198"/>
      <c r="C92" s="198"/>
      <c r="D92" s="200"/>
      <c r="E92" s="196"/>
    </row>
    <row r="93" spans="1:5" ht="15">
      <c r="A93" s="198"/>
      <c r="B93" s="198"/>
      <c r="C93" s="198"/>
      <c r="D93" s="200"/>
      <c r="E93" s="196"/>
    </row>
    <row r="94" spans="1:5" ht="15">
      <c r="A94" s="198"/>
      <c r="B94" s="198"/>
      <c r="C94" s="198"/>
      <c r="D94" s="200"/>
      <c r="E94" s="196"/>
    </row>
    <row r="95" spans="1:5" ht="15">
      <c r="A95" s="198"/>
      <c r="B95" s="198"/>
      <c r="C95" s="198"/>
      <c r="D95" s="200"/>
      <c r="E95" s="196"/>
    </row>
    <row r="96" spans="1:5" ht="15">
      <c r="A96" s="198"/>
      <c r="B96" s="198"/>
      <c r="C96" s="198"/>
      <c r="D96" s="200"/>
      <c r="E96" s="196"/>
    </row>
    <row r="97" spans="1:5" ht="15">
      <c r="A97" s="198"/>
      <c r="B97" s="198"/>
      <c r="C97" s="198"/>
      <c r="D97" s="200"/>
      <c r="E97" s="196"/>
    </row>
    <row r="98" spans="1:5" ht="15">
      <c r="A98" s="198"/>
      <c r="B98" s="198"/>
      <c r="C98" s="198"/>
      <c r="D98" s="200"/>
      <c r="E98" s="196"/>
    </row>
    <row r="99" spans="1:5" ht="15">
      <c r="A99" s="198"/>
      <c r="B99" s="198"/>
      <c r="C99" s="198"/>
      <c r="D99" s="200"/>
      <c r="E99" s="196"/>
    </row>
    <row r="100" spans="1:5" ht="15">
      <c r="A100" s="198"/>
      <c r="B100" s="198"/>
      <c r="C100" s="198"/>
      <c r="D100" s="200"/>
      <c r="E100" s="196"/>
    </row>
    <row r="101" spans="1:5" ht="15">
      <c r="A101" s="198"/>
      <c r="B101" s="198"/>
      <c r="C101" s="198"/>
      <c r="D101" s="200"/>
      <c r="E101" s="196"/>
    </row>
    <row r="102" spans="1:5" ht="15">
      <c r="A102" s="198"/>
      <c r="B102" s="198"/>
      <c r="C102" s="198"/>
      <c r="D102" s="200"/>
      <c r="E102" s="196"/>
    </row>
    <row r="103" spans="1:5" ht="15">
      <c r="A103" s="198"/>
      <c r="B103" s="198"/>
      <c r="C103" s="198"/>
      <c r="D103" s="200"/>
      <c r="E103" s="196"/>
    </row>
    <row r="104" spans="1:5" ht="15">
      <c r="A104" s="198"/>
      <c r="B104" s="198"/>
      <c r="C104" s="198"/>
      <c r="D104" s="200"/>
      <c r="E104" s="196"/>
    </row>
    <row r="105" spans="1:5" ht="15">
      <c r="A105" s="198"/>
      <c r="B105" s="198"/>
      <c r="C105" s="198"/>
      <c r="D105" s="200"/>
      <c r="E105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2017-08-29T14:32:48Z</cp:lastPrinted>
  <dcterms:created xsi:type="dcterms:W3CDTF">1998-09-10T10:22:16Z</dcterms:created>
  <dcterms:modified xsi:type="dcterms:W3CDTF">2017-09-06T06:56:42Z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1980049753</vt:i4>
  </property>
  <property fmtid="{D5CDD505-2E9C-101B-9397-08002B2CF9AE}" pid="3" name="_NewReviewCycle">
    <vt:lpwstr/>
  </property>
  <property fmtid="{D5CDD505-2E9C-101B-9397-08002B2CF9AE}" pid="4" name="_EmailSubject">
    <vt:lpwstr>Salomon &amp; Bensimon on stock</vt:lpwstr>
  </property>
  <property fmtid="{D5CDD505-2E9C-101B-9397-08002B2CF9AE}" pid="5" name="_AuthorEmail">
    <vt:lpwstr>ricky@stockpointbv.nl</vt:lpwstr>
  </property>
  <property fmtid="{D5CDD505-2E9C-101B-9397-08002B2CF9AE}" pid="6" name="_AuthorEmailDisplayName">
    <vt:lpwstr>Stockpoint bv - Ricky</vt:lpwstr>
  </property>
  <property fmtid="{D5CDD505-2E9C-101B-9397-08002B2CF9AE}" pid="7" name="_ReviewingToolsShownOnce">
    <vt:lpwstr/>
  </property>
</Properties>
</file>